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Nők - N" sheetId="1" r:id="rId1"/>
    <sheet name="Férfi - F" sheetId="2" r:id="rId2"/>
    <sheet name="Nyílt - Ny" sheetId="3" r:id="rId3"/>
    <sheet name="Sheet4" sheetId="4" state="hidden" r:id="rId4"/>
    <sheet name="Sheet5" sheetId="5" state="hidden" r:id="rId5"/>
  </sheets>
  <definedNames>
    <definedName name="Excel_BuiltIn_Print_Area_1_1">#REF!</definedName>
    <definedName name="_xlnm.Print_Area" localSheetId="1">'Férfi - F'!$A$1:$I$38</definedName>
    <definedName name="_xlnm.Print_Area" localSheetId="2">'Nyílt - Ny'!$A$1:$I$25</definedName>
  </definedNames>
  <calcPr fullCalcOnLoad="1"/>
</workbook>
</file>

<file path=xl/sharedStrings.xml><?xml version="1.0" encoding="utf-8"?>
<sst xmlns="http://schemas.openxmlformats.org/spreadsheetml/2006/main" count="172" uniqueCount="95">
  <si>
    <t>Magyar Természetjáró Szövetség</t>
  </si>
  <si>
    <t>Versenybizottság</t>
  </si>
  <si>
    <t>Helyezés</t>
  </si>
  <si>
    <t>Név</t>
  </si>
  <si>
    <t>Közösség, székhely</t>
  </si>
  <si>
    <t xml:space="preserve">Az  egyes versenyeken elért helyezések után járó pontszámok  </t>
  </si>
  <si>
    <t>A legjobb három eredmény összege</t>
  </si>
  <si>
    <t>1.</t>
  </si>
  <si>
    <t>2.</t>
  </si>
  <si>
    <t>3.</t>
  </si>
  <si>
    <t>4.</t>
  </si>
  <si>
    <t>5.</t>
  </si>
  <si>
    <t>04.09.</t>
  </si>
  <si>
    <t>04.15.</t>
  </si>
  <si>
    <t>09.23.</t>
  </si>
  <si>
    <t>Ozsváth Eszter</t>
  </si>
  <si>
    <t>Zöldpont Életmódklub, Kaposvár</t>
  </si>
  <si>
    <t>dr. Bartók Adrienn</t>
  </si>
  <si>
    <t>Tiszaújvárosi Sport Club</t>
  </si>
  <si>
    <t>Tóth Éva</t>
  </si>
  <si>
    <t>Bánrévi Viktória</t>
  </si>
  <si>
    <t>MVM SE, Budapest</t>
  </si>
  <si>
    <t>Csarnai Béláné</t>
  </si>
  <si>
    <t>Paulenka Szilvia</t>
  </si>
  <si>
    <t xml:space="preserve"> Mátra TTS, Gyöngyös</t>
  </si>
  <si>
    <t>Bodor Ilona</t>
  </si>
  <si>
    <t>Kaszás Bíborka</t>
  </si>
  <si>
    <t>Kun Zsuzsa</t>
  </si>
  <si>
    <t xml:space="preserve">A táblázatban alkalmazott rövidítések megnevezése: </t>
  </si>
  <si>
    <t>1. ElK - Eltájoló Kupa</t>
  </si>
  <si>
    <t>3. SpK - Spartacus Kupa</t>
  </si>
  <si>
    <t>5. ZeK - Zemplén Kupa</t>
  </si>
  <si>
    <t>2. TMK - Tavaszi Mátra Kupa</t>
  </si>
  <si>
    <t>4. HoK - Hollós Kupa</t>
  </si>
  <si>
    <t>A rövidítések alatt a zárójelben található szám az adott  versenyben résztvevő bajnoki versenyzők számát jelzi!</t>
  </si>
  <si>
    <t>ElK      (13)</t>
  </si>
  <si>
    <t>Volf István</t>
  </si>
  <si>
    <t>Bóta Zsombor</t>
  </si>
  <si>
    <t>Kárpát Egyesület, Eger</t>
  </si>
  <si>
    <t>Fodor Péter</t>
  </si>
  <si>
    <t>Farkas János</t>
  </si>
  <si>
    <t>Vályi Nagy Károly</t>
  </si>
  <si>
    <t>Gelányi Zoltán</t>
  </si>
  <si>
    <t>Démász-Rezét SE, Baja</t>
  </si>
  <si>
    <t>Franczva László</t>
  </si>
  <si>
    <t>Hársy István</t>
  </si>
  <si>
    <t>dr. Pavlovics György</t>
  </si>
  <si>
    <t>Mórocz Imre</t>
  </si>
  <si>
    <t xml:space="preserve"> MVM SE, Budapest</t>
  </si>
  <si>
    <t>Czikk József</t>
  </si>
  <si>
    <t>Csihi János</t>
  </si>
  <si>
    <t>Bóta Attila</t>
  </si>
  <si>
    <t>Bánrévi Tamás</t>
  </si>
  <si>
    <t>Bodó Zajzon</t>
  </si>
  <si>
    <t>Eltájolók TSE, Kiskőrös</t>
  </si>
  <si>
    <t>Dalos Mihály</t>
  </si>
  <si>
    <t>Budapesti II. Ker. TSZ</t>
  </si>
  <si>
    <t>Dománszky Zoltán</t>
  </si>
  <si>
    <t>Demeter Egyesület, Paks</t>
  </si>
  <si>
    <t>dr. Biácsi Alexandra</t>
  </si>
  <si>
    <t>Fehér János</t>
  </si>
  <si>
    <t>Horváth András</t>
  </si>
  <si>
    <t>Komoróczki András</t>
  </si>
  <si>
    <t>Kőbányai Barangolók SE, Budapest</t>
  </si>
  <si>
    <t>Sándorfalvi János</t>
  </si>
  <si>
    <t>ElK      (8)</t>
  </si>
  <si>
    <t>Mihályi Zsolt</t>
  </si>
  <si>
    <t>Kókai Péter</t>
  </si>
  <si>
    <t>Barát László</t>
  </si>
  <si>
    <t>Szentesi Spartacus SzSE</t>
  </si>
  <si>
    <t>Borbély József</t>
  </si>
  <si>
    <t>Verdó István</t>
  </si>
  <si>
    <t>Venglovecz László</t>
  </si>
  <si>
    <t>Bartók Julianna</t>
  </si>
  <si>
    <t>Kemény Mihály</t>
  </si>
  <si>
    <t>ElK   (7)</t>
  </si>
  <si>
    <t>dr. Kozubovics Dana</t>
  </si>
  <si>
    <t>05.13.</t>
  </si>
  <si>
    <t>TMK    (6)</t>
  </si>
  <si>
    <t>TMK    (7)</t>
  </si>
  <si>
    <t>TMK    (15)</t>
  </si>
  <si>
    <t>MVSC, Miskolc</t>
  </si>
  <si>
    <t>Ugrin András</t>
  </si>
  <si>
    <t>SpK    (5)</t>
  </si>
  <si>
    <t>SpK    (6)</t>
  </si>
  <si>
    <t>05.20.</t>
  </si>
  <si>
    <t xml:space="preserve"> HoK      (15)</t>
  </si>
  <si>
    <t xml:space="preserve"> HoK      (6)</t>
  </si>
  <si>
    <t xml:space="preserve"> HoK      (4)</t>
  </si>
  <si>
    <t>ZeK    (13)</t>
  </si>
  <si>
    <t>ZeK    (2)</t>
  </si>
  <si>
    <t>ZeK    (5)</t>
  </si>
  <si>
    <t>A 2017. évi Női - N kategóriájú
Országos Természetjáró Tájékozódási Egyéni Bajnokság (OTTEB)
Végeredménye</t>
  </si>
  <si>
    <t>A 2017. évi  Férfi - F kategóriájú
Országos Természetjáró Tájékozódási Egyéni Bajnokság (OTTEB)
Végeredménye</t>
  </si>
  <si>
    <t>A 2017. évi Nyílt - Ny kategóriájú
Országos Természetjáró Tájékozódási Egyéni Bajnokság (OTTEB)
Végeredménye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</si>
</sst>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"/>
    <numFmt numFmtId="165" formatCode="0.0"/>
  </numFmts>
  <fonts count="39">
    <font>
      <sz val="11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6.9"/>
      <color indexed="20"/>
      <name val="Times New Roman CE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 CE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2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63"/>
      </right>
      <top style="medium"/>
      <bottom style="thin">
        <color indexed="8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8"/>
      </right>
      <top style="medium"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1" applyNumberFormat="0" applyAlignment="0" applyProtection="0"/>
    <xf numFmtId="0" fontId="23" fillId="16" borderId="2" applyNumberFormat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2" fillId="2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2" fontId="16" fillId="0" borderId="25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2" fontId="16" fillId="0" borderId="27" xfId="0" applyNumberFormat="1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6" fillId="0" borderId="45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65" fontId="15" fillId="0" borderId="22" xfId="0" applyNumberFormat="1" applyFont="1" applyBorder="1" applyAlignment="1">
      <alignment horizontal="center" vertical="center"/>
    </xf>
    <xf numFmtId="165" fontId="15" fillId="0" borderId="23" xfId="0" applyNumberFormat="1" applyFont="1" applyBorder="1" applyAlignment="1">
      <alignment horizontal="center" vertical="center"/>
    </xf>
    <xf numFmtId="165" fontId="11" fillId="0" borderId="46" xfId="0" applyNumberFormat="1" applyFont="1" applyBorder="1" applyAlignment="1">
      <alignment horizontal="center" vertical="center"/>
    </xf>
    <xf numFmtId="2" fontId="15" fillId="0" borderId="37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165" fontId="15" fillId="0" borderId="23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165" fontId="16" fillId="0" borderId="23" xfId="0" applyNumberFormat="1" applyFont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36" fillId="0" borderId="46" xfId="0" applyFont="1" applyFill="1" applyBorder="1" applyAlignment="1">
      <alignment horizontal="left" vertical="center" wrapText="1"/>
    </xf>
    <xf numFmtId="0" fontId="11" fillId="0" borderId="47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165" fontId="15" fillId="0" borderId="46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165" fontId="16" fillId="0" borderId="37" xfId="0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>
      <alignment horizontal="center" vertical="center"/>
    </xf>
    <xf numFmtId="165" fontId="15" fillId="0" borderId="25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65" fontId="16" fillId="0" borderId="25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/>
    </xf>
    <xf numFmtId="0" fontId="11" fillId="0" borderId="52" xfId="0" applyFont="1" applyFill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2" fontId="16" fillId="0" borderId="52" xfId="0" applyNumberFormat="1" applyFont="1" applyBorder="1" applyAlignment="1">
      <alignment horizontal="center" vertical="center"/>
    </xf>
    <xf numFmtId="165" fontId="11" fillId="0" borderId="54" xfId="0" applyNumberFormat="1" applyFont="1" applyBorder="1" applyAlignment="1">
      <alignment horizontal="center" vertical="center"/>
    </xf>
    <xf numFmtId="2" fontId="16" fillId="0" borderId="54" xfId="0" applyNumberFormat="1" applyFont="1" applyBorder="1" applyAlignment="1">
      <alignment horizontal="center" vertical="center"/>
    </xf>
    <xf numFmtId="165" fontId="11" fillId="0" borderId="55" xfId="0" applyNumberFormat="1" applyFont="1" applyBorder="1" applyAlignment="1">
      <alignment horizontal="center" vertical="center"/>
    </xf>
    <xf numFmtId="2" fontId="11" fillId="0" borderId="56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165" fontId="11" fillId="0" borderId="38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0" fontId="37" fillId="0" borderId="37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wrapText="1"/>
    </xf>
    <xf numFmtId="2" fontId="15" fillId="0" borderId="25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165" fontId="11" fillId="0" borderId="52" xfId="0" applyNumberFormat="1" applyFont="1" applyBorder="1" applyAlignment="1">
      <alignment horizontal="center" vertical="center"/>
    </xf>
    <xf numFmtId="2" fontId="11" fillId="0" borderId="54" xfId="0" applyNumberFormat="1" applyFont="1" applyBorder="1" applyAlignment="1">
      <alignment horizontal="center" vertical="center"/>
    </xf>
    <xf numFmtId="2" fontId="16" fillId="0" borderId="55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165" fontId="11" fillId="0" borderId="27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165" fontId="16" fillId="0" borderId="46" xfId="0" applyNumberFormat="1" applyFont="1" applyBorder="1" applyAlignment="1">
      <alignment horizontal="center" vertical="center"/>
    </xf>
    <xf numFmtId="165" fontId="15" fillId="0" borderId="45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0" fontId="11" fillId="0" borderId="60" xfId="0" applyFont="1" applyFill="1" applyBorder="1" applyAlignment="1">
      <alignment horizontal="left" vertical="center" wrapText="1"/>
    </xf>
    <xf numFmtId="2" fontId="11" fillId="0" borderId="52" xfId="0" applyNumberFormat="1" applyFont="1" applyBorder="1" applyAlignment="1">
      <alignment horizontal="center" vertical="center"/>
    </xf>
    <xf numFmtId="2" fontId="16" fillId="0" borderId="54" xfId="0" applyNumberFormat="1" applyFont="1" applyBorder="1" applyAlignment="1">
      <alignment horizontal="center" vertical="center"/>
    </xf>
    <xf numFmtId="2" fontId="16" fillId="0" borderId="55" xfId="0" applyNumberFormat="1" applyFont="1" applyBorder="1" applyAlignment="1">
      <alignment horizontal="center" vertical="center"/>
    </xf>
    <xf numFmtId="2" fontId="11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1" fontId="16" fillId="0" borderId="28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textRotation="90" wrapText="1"/>
    </xf>
    <xf numFmtId="0" fontId="9" fillId="0" borderId="79" xfId="0" applyFont="1" applyBorder="1" applyAlignment="1">
      <alignment horizontal="center" vertical="center" textRotation="90" wrapText="1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iperhivatkozás" xfId="50"/>
    <cellStyle name="Hiperhivatkozás 2" xfId="51"/>
    <cellStyle name="Hiperhivatkozás 2 2" xfId="52"/>
    <cellStyle name="Hiperhivatkozás 3" xfId="53"/>
    <cellStyle name="Hivatkozás 2" xfId="54"/>
    <cellStyle name="Hivatkozás 2 2" xfId="55"/>
    <cellStyle name="Hivatkozás 2 3" xfId="56"/>
    <cellStyle name="Hivatkozás 2 4" xfId="57"/>
    <cellStyle name="Hivatkozás 3" xfId="58"/>
    <cellStyle name="Hivatkozás 3 2" xfId="59"/>
    <cellStyle name="Input" xfId="60"/>
    <cellStyle name="Linked Cell" xfId="61"/>
    <cellStyle name="Már látott hiperhivatkozás" xfId="62"/>
    <cellStyle name="Neutral" xfId="63"/>
    <cellStyle name="Normál 2" xfId="64"/>
    <cellStyle name="Normál 2 2" xfId="65"/>
    <cellStyle name="Normál 2 2 2" xfId="66"/>
    <cellStyle name="Normál 2 3" xfId="67"/>
    <cellStyle name="Normál 3" xfId="68"/>
    <cellStyle name="Normál 3 2" xfId="69"/>
    <cellStyle name="Note" xfId="70"/>
    <cellStyle name="Output" xfId="71"/>
    <cellStyle name="Currency" xfId="72"/>
    <cellStyle name="Currency [0]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3" sqref="A3:J3"/>
    </sheetView>
  </sheetViews>
  <sheetFormatPr defaultColWidth="8.796875" defaultRowHeight="15.75" customHeight="1"/>
  <cols>
    <col min="1" max="1" width="3.8984375" style="0" customWidth="1"/>
    <col min="2" max="2" width="24.59765625" style="0" customWidth="1"/>
    <col min="3" max="3" width="34.296875" style="0" customWidth="1"/>
    <col min="4" max="4" width="6.09765625" style="1" customWidth="1"/>
    <col min="5" max="5" width="6.59765625" style="1" customWidth="1"/>
    <col min="6" max="7" width="6.09765625" style="1" customWidth="1"/>
    <col min="8" max="8" width="6.3984375" style="1" customWidth="1"/>
    <col min="9" max="9" width="9.296875" style="0" customWidth="1"/>
    <col min="10" max="10" width="9.69921875" style="0" customWidth="1"/>
    <col min="20" max="20" width="16.8984375" style="0" customWidth="1"/>
  </cols>
  <sheetData>
    <row r="1" spans="1:9" s="3" customFormat="1" ht="14.25" customHeight="1">
      <c r="A1" s="2" t="s">
        <v>0</v>
      </c>
      <c r="D1" s="4"/>
      <c r="E1" s="4"/>
      <c r="F1" s="4"/>
      <c r="G1" s="4"/>
      <c r="H1" s="4"/>
      <c r="I1" s="5"/>
    </row>
    <row r="2" spans="1:9" s="3" customFormat="1" ht="15" customHeight="1">
      <c r="A2" s="6" t="s">
        <v>1</v>
      </c>
      <c r="D2" s="4"/>
      <c r="E2" s="4"/>
      <c r="F2" s="4"/>
      <c r="G2" s="4"/>
      <c r="H2" s="4"/>
      <c r="I2" s="5"/>
    </row>
    <row r="3" spans="1:10" s="7" customFormat="1" ht="72.75" customHeight="1">
      <c r="A3" s="154" t="s">
        <v>92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9" s="7" customFormat="1" ht="18.75" customHeight="1">
      <c r="A4" s="138">
        <v>43001</v>
      </c>
      <c r="B4" s="138"/>
      <c r="C4" s="138"/>
      <c r="D4" s="138"/>
      <c r="E4" s="138"/>
      <c r="F4" s="138"/>
      <c r="G4" s="138"/>
      <c r="H4" s="138"/>
      <c r="I4" s="138"/>
    </row>
    <row r="5" spans="1:8" s="7" customFormat="1" ht="15" customHeight="1" thickBot="1">
      <c r="A5" s="9"/>
      <c r="D5" s="10"/>
      <c r="E5" s="10"/>
      <c r="F5" s="10"/>
      <c r="G5" s="10"/>
      <c r="H5" s="10"/>
    </row>
    <row r="6" spans="1:10" s="7" customFormat="1" ht="24" customHeight="1">
      <c r="A6" s="139" t="s">
        <v>2</v>
      </c>
      <c r="B6" s="142" t="s">
        <v>3</v>
      </c>
      <c r="C6" s="145" t="s">
        <v>4</v>
      </c>
      <c r="D6" s="148" t="s">
        <v>5</v>
      </c>
      <c r="E6" s="149"/>
      <c r="F6" s="149"/>
      <c r="G6" s="149"/>
      <c r="H6" s="150"/>
      <c r="I6" s="151" t="s">
        <v>6</v>
      </c>
      <c r="J6" s="11"/>
    </row>
    <row r="7" spans="1:10" s="7" customFormat="1" ht="15.75" customHeight="1">
      <c r="A7" s="140"/>
      <c r="B7" s="143"/>
      <c r="C7" s="146"/>
      <c r="D7" s="12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52"/>
      <c r="J7" s="11"/>
    </row>
    <row r="8" spans="1:9" s="7" customFormat="1" ht="30.75" customHeight="1">
      <c r="A8" s="140"/>
      <c r="B8" s="143"/>
      <c r="C8" s="146"/>
      <c r="D8" s="15" t="s">
        <v>75</v>
      </c>
      <c r="E8" s="16" t="s">
        <v>78</v>
      </c>
      <c r="F8" s="16" t="s">
        <v>83</v>
      </c>
      <c r="G8" s="15" t="s">
        <v>88</v>
      </c>
      <c r="H8" s="16" t="s">
        <v>91</v>
      </c>
      <c r="I8" s="152"/>
    </row>
    <row r="9" spans="1:9" s="7" customFormat="1" ht="18" customHeight="1" thickBot="1">
      <c r="A9" s="141"/>
      <c r="B9" s="144"/>
      <c r="C9" s="147"/>
      <c r="D9" s="17" t="s">
        <v>12</v>
      </c>
      <c r="E9" s="18" t="s">
        <v>13</v>
      </c>
      <c r="F9" s="18" t="s">
        <v>77</v>
      </c>
      <c r="G9" s="18" t="s">
        <v>85</v>
      </c>
      <c r="H9" s="19" t="s">
        <v>14</v>
      </c>
      <c r="I9" s="153"/>
    </row>
    <row r="10" spans="1:15" s="7" customFormat="1" ht="18" customHeight="1">
      <c r="A10" s="29">
        <v>1</v>
      </c>
      <c r="B10" s="83" t="s">
        <v>19</v>
      </c>
      <c r="C10" s="43" t="s">
        <v>18</v>
      </c>
      <c r="D10" s="122">
        <v>99.4</v>
      </c>
      <c r="E10" s="75">
        <v>101.75</v>
      </c>
      <c r="F10" s="76">
        <v>101.4</v>
      </c>
      <c r="G10" s="37">
        <v>0</v>
      </c>
      <c r="H10" s="123">
        <v>101.4</v>
      </c>
      <c r="I10" s="33">
        <f aca="true" t="shared" si="0" ref="I10:I19">LARGE((D10:H10),1)+LARGE((D10:H10),2)+LARGE((D10:H10),3)</f>
        <v>304.55</v>
      </c>
      <c r="K10" s="20"/>
      <c r="L10" s="20"/>
      <c r="M10" s="20"/>
      <c r="N10" s="20"/>
      <c r="O10" s="20"/>
    </row>
    <row r="11" spans="1:15" s="7" customFormat="1" ht="18" customHeight="1">
      <c r="A11" s="30">
        <v>2</v>
      </c>
      <c r="B11" s="113" t="s">
        <v>15</v>
      </c>
      <c r="C11" s="47" t="s">
        <v>16</v>
      </c>
      <c r="D11" s="125">
        <v>102.1</v>
      </c>
      <c r="E11" s="69">
        <v>100.4</v>
      </c>
      <c r="F11" s="35">
        <v>0</v>
      </c>
      <c r="G11" s="35">
        <v>0</v>
      </c>
      <c r="H11" s="94">
        <v>98.7</v>
      </c>
      <c r="I11" s="34">
        <f t="shared" si="0"/>
        <v>301.2</v>
      </c>
      <c r="K11" s="20"/>
      <c r="L11" s="20"/>
      <c r="M11" s="20"/>
      <c r="N11" s="20"/>
      <c r="O11" s="20"/>
    </row>
    <row r="12" spans="1:15" s="7" customFormat="1" ht="18" customHeight="1">
      <c r="A12" s="30">
        <v>3</v>
      </c>
      <c r="B12" s="112" t="s">
        <v>17</v>
      </c>
      <c r="C12" s="49" t="s">
        <v>18</v>
      </c>
      <c r="D12" s="124">
        <v>100.75</v>
      </c>
      <c r="E12" s="67">
        <v>99.05</v>
      </c>
      <c r="F12" s="69">
        <v>98.7</v>
      </c>
      <c r="G12" s="35">
        <v>0</v>
      </c>
      <c r="H12" s="66">
        <v>97.35</v>
      </c>
      <c r="I12" s="34">
        <f t="shared" si="0"/>
        <v>298.5</v>
      </c>
      <c r="K12" s="20"/>
      <c r="L12" s="20"/>
      <c r="M12" s="20"/>
      <c r="N12" s="20"/>
      <c r="O12" s="20"/>
    </row>
    <row r="13" spans="1:15" s="7" customFormat="1" ht="18" customHeight="1">
      <c r="A13" s="30">
        <v>4</v>
      </c>
      <c r="B13" s="46" t="s">
        <v>26</v>
      </c>
      <c r="C13" s="49" t="s">
        <v>18</v>
      </c>
      <c r="D13" s="126">
        <v>0</v>
      </c>
      <c r="E13" s="67">
        <v>96.35</v>
      </c>
      <c r="F13" s="35">
        <v>0</v>
      </c>
      <c r="G13" s="78">
        <v>101.05</v>
      </c>
      <c r="H13" s="93">
        <v>100.05</v>
      </c>
      <c r="I13" s="34">
        <f t="shared" si="0"/>
        <v>297.45</v>
      </c>
      <c r="L13" s="20"/>
      <c r="M13" s="20"/>
      <c r="N13" s="20"/>
      <c r="O13" s="20"/>
    </row>
    <row r="14" spans="1:15" s="7" customFormat="1" ht="18" customHeight="1">
      <c r="A14" s="30">
        <v>5</v>
      </c>
      <c r="B14" s="38" t="s">
        <v>20</v>
      </c>
      <c r="C14" s="48" t="s">
        <v>18</v>
      </c>
      <c r="D14" s="124">
        <v>98.05</v>
      </c>
      <c r="E14" s="69">
        <v>97.7</v>
      </c>
      <c r="F14" s="67">
        <v>100.05</v>
      </c>
      <c r="G14" s="35">
        <v>0</v>
      </c>
      <c r="H14" s="39">
        <v>0</v>
      </c>
      <c r="I14" s="34">
        <f t="shared" si="0"/>
        <v>295.8</v>
      </c>
      <c r="K14" s="20"/>
      <c r="L14" s="20"/>
      <c r="M14" s="20"/>
      <c r="N14" s="20"/>
      <c r="O14" s="20"/>
    </row>
    <row r="15" spans="1:15" s="7" customFormat="1" ht="18" customHeight="1" thickBot="1">
      <c r="A15" s="133">
        <v>6</v>
      </c>
      <c r="B15" s="40" t="s">
        <v>76</v>
      </c>
      <c r="C15" s="45" t="s">
        <v>21</v>
      </c>
      <c r="D15" s="134">
        <v>96.7</v>
      </c>
      <c r="E15" s="135">
        <v>0</v>
      </c>
      <c r="F15" s="81">
        <v>96</v>
      </c>
      <c r="G15" s="110">
        <v>98.35</v>
      </c>
      <c r="H15" s="136">
        <v>96</v>
      </c>
      <c r="I15" s="137">
        <f t="shared" si="0"/>
        <v>291.05</v>
      </c>
      <c r="K15" s="20"/>
      <c r="L15" s="20"/>
      <c r="M15" s="20"/>
      <c r="N15" s="20"/>
      <c r="O15" s="20"/>
    </row>
    <row r="16" spans="1:15" s="7" customFormat="1" ht="18" customHeight="1">
      <c r="A16" s="30">
        <v>7</v>
      </c>
      <c r="B16" s="128" t="s">
        <v>22</v>
      </c>
      <c r="C16" s="48" t="s">
        <v>81</v>
      </c>
      <c r="D16" s="129">
        <v>95.35</v>
      </c>
      <c r="E16" s="130">
        <v>0</v>
      </c>
      <c r="F16" s="130">
        <v>0</v>
      </c>
      <c r="G16" s="102">
        <v>99.7</v>
      </c>
      <c r="H16" s="131">
        <v>0</v>
      </c>
      <c r="I16" s="132">
        <f t="shared" si="0"/>
        <v>195.05</v>
      </c>
      <c r="K16" s="20"/>
      <c r="L16" s="20"/>
      <c r="M16" s="20"/>
      <c r="N16" s="20"/>
      <c r="O16" s="20"/>
    </row>
    <row r="17" spans="1:15" s="7" customFormat="1" ht="18" customHeight="1">
      <c r="A17" s="31">
        <v>8</v>
      </c>
      <c r="B17" s="38" t="s">
        <v>23</v>
      </c>
      <c r="C17" s="44" t="s">
        <v>24</v>
      </c>
      <c r="D17" s="127">
        <v>94</v>
      </c>
      <c r="E17" s="35">
        <v>0</v>
      </c>
      <c r="F17" s="35">
        <v>0</v>
      </c>
      <c r="G17" s="70">
        <v>97</v>
      </c>
      <c r="H17" s="39">
        <v>0</v>
      </c>
      <c r="I17" s="34">
        <f t="shared" si="0"/>
        <v>191</v>
      </c>
      <c r="K17" s="20"/>
      <c r="L17" s="20"/>
      <c r="M17" s="20"/>
      <c r="N17" s="20"/>
      <c r="O17" s="20"/>
    </row>
    <row r="18" spans="1:14" s="20" customFormat="1" ht="15" customHeight="1">
      <c r="A18" s="31">
        <v>9</v>
      </c>
      <c r="B18" s="38" t="s">
        <v>25</v>
      </c>
      <c r="C18" s="44" t="s">
        <v>24</v>
      </c>
      <c r="D18" s="126">
        <v>0</v>
      </c>
      <c r="E18" s="35">
        <v>0</v>
      </c>
      <c r="F18" s="77">
        <v>97.35</v>
      </c>
      <c r="G18" s="35">
        <v>0</v>
      </c>
      <c r="H18" s="39">
        <v>0</v>
      </c>
      <c r="I18" s="34">
        <f t="shared" si="0"/>
        <v>97.35</v>
      </c>
      <c r="J18" s="7"/>
      <c r="K18" s="7"/>
      <c r="M18" s="7"/>
      <c r="N18" s="7"/>
    </row>
    <row r="19" spans="1:10" s="20" customFormat="1" ht="15" customHeight="1" thickBot="1">
      <c r="A19" s="32">
        <v>10</v>
      </c>
      <c r="B19" s="40" t="s">
        <v>27</v>
      </c>
      <c r="C19" s="45" t="s">
        <v>18</v>
      </c>
      <c r="D19" s="61">
        <v>0</v>
      </c>
      <c r="E19" s="81">
        <v>95</v>
      </c>
      <c r="F19" s="41">
        <v>0</v>
      </c>
      <c r="G19" s="41">
        <v>0</v>
      </c>
      <c r="H19" s="42">
        <v>0</v>
      </c>
      <c r="I19" s="89">
        <f t="shared" si="0"/>
        <v>95</v>
      </c>
      <c r="J19" s="7"/>
    </row>
    <row r="20" spans="1:9" s="7" customFormat="1" ht="15" customHeight="1">
      <c r="A20"/>
      <c r="B20"/>
      <c r="C20"/>
      <c r="D20" s="21"/>
      <c r="E20" s="22"/>
      <c r="F20" s="22"/>
      <c r="G20" s="22"/>
      <c r="H20" s="22"/>
      <c r="I20" s="9"/>
    </row>
    <row r="21" spans="1:8" s="7" customFormat="1" ht="15" customHeight="1">
      <c r="A21" s="23" t="s">
        <v>28</v>
      </c>
      <c r="B21" s="9"/>
      <c r="C21" s="9"/>
      <c r="D21" s="24"/>
      <c r="H21" s="9"/>
    </row>
    <row r="22" spans="1:8" s="7" customFormat="1" ht="11.25" customHeight="1">
      <c r="A22" s="25"/>
      <c r="B22" s="9"/>
      <c r="C22" s="9"/>
      <c r="D22" s="24"/>
      <c r="H22" s="9"/>
    </row>
    <row r="23" spans="1:8" s="7" customFormat="1" ht="15" customHeight="1">
      <c r="A23" s="26"/>
      <c r="B23" s="24" t="s">
        <v>29</v>
      </c>
      <c r="C23" s="24" t="s">
        <v>30</v>
      </c>
      <c r="D23" s="24" t="s">
        <v>31</v>
      </c>
      <c r="G23" s="24"/>
      <c r="H23" s="9"/>
    </row>
    <row r="24" spans="1:7" s="7" customFormat="1" ht="15" customHeight="1">
      <c r="A24" s="26"/>
      <c r="B24" s="27" t="s">
        <v>32</v>
      </c>
      <c r="C24" s="24" t="s">
        <v>33</v>
      </c>
      <c r="D24" s="24"/>
      <c r="G24" s="24"/>
    </row>
    <row r="25" spans="1:7" s="7" customFormat="1" ht="12" customHeight="1">
      <c r="A25" s="9"/>
      <c r="B25"/>
      <c r="C25"/>
      <c r="D25" s="10"/>
      <c r="E25" s="10"/>
      <c r="F25" s="10"/>
      <c r="G25" s="10"/>
    </row>
    <row r="26" spans="1:7" s="7" customFormat="1" ht="15" customHeight="1">
      <c r="A26" s="24" t="s">
        <v>34</v>
      </c>
      <c r="D26" s="10"/>
      <c r="E26" s="10"/>
      <c r="F26" s="10"/>
      <c r="G26" s="10"/>
    </row>
  </sheetData>
  <sheetProtection selectLockedCells="1" selectUnlockedCells="1"/>
  <mergeCells count="7">
    <mergeCell ref="A3:J3"/>
    <mergeCell ref="A4:I4"/>
    <mergeCell ref="A6:A9"/>
    <mergeCell ref="B6:B9"/>
    <mergeCell ref="C6:C9"/>
    <mergeCell ref="D6:H6"/>
    <mergeCell ref="I6:I9"/>
  </mergeCells>
  <printOptions/>
  <pageMargins left="0.75" right="0.75" top="1" bottom="1" header="0.5118055555555555" footer="0.5"/>
  <pageSetup fitToHeight="1" fitToWidth="1" horizontalDpi="300" verticalDpi="300" orientation="portrait" paperSize="9" r:id="rId1"/>
  <headerFooter alignWithMargins="0">
    <oddFooter>&amp;L&amp;D&amp;R/MóroczImre/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4" sqref="A4:I4"/>
    </sheetView>
  </sheetViews>
  <sheetFormatPr defaultColWidth="8.796875" defaultRowHeight="15.75" customHeight="1"/>
  <cols>
    <col min="1" max="1" width="3.8984375" style="0" customWidth="1"/>
    <col min="2" max="2" width="24.59765625" style="0" customWidth="1"/>
    <col min="3" max="3" width="35.3984375" style="0" customWidth="1"/>
    <col min="4" max="4" width="6.09765625" style="1" customWidth="1"/>
    <col min="5" max="5" width="6.296875" style="1" customWidth="1"/>
    <col min="6" max="6" width="6.69921875" style="1" customWidth="1"/>
    <col min="7" max="7" width="6.296875" style="1" customWidth="1"/>
    <col min="8" max="8" width="6.69921875" style="1" customWidth="1"/>
    <col min="9" max="9" width="8.59765625" style="0" customWidth="1"/>
    <col min="10" max="10" width="9.296875" style="0" customWidth="1"/>
    <col min="20" max="20" width="16.8984375" style="0" customWidth="1"/>
  </cols>
  <sheetData>
    <row r="1" spans="1:9" s="3" customFormat="1" ht="14.25" customHeight="1">
      <c r="A1" s="2" t="s">
        <v>0</v>
      </c>
      <c r="D1" s="4"/>
      <c r="E1" s="4"/>
      <c r="F1" s="4"/>
      <c r="G1" s="4"/>
      <c r="H1" s="4"/>
      <c r="I1" s="5"/>
    </row>
    <row r="2" spans="1:9" s="3" customFormat="1" ht="15" customHeight="1">
      <c r="A2" s="6" t="s">
        <v>1</v>
      </c>
      <c r="D2" s="4"/>
      <c r="E2" s="4"/>
      <c r="F2" s="4"/>
      <c r="G2" s="4"/>
      <c r="H2" s="4"/>
      <c r="I2" s="5"/>
    </row>
    <row r="3" spans="1:10" s="3" customFormat="1" ht="72.75" customHeight="1">
      <c r="A3" s="154" t="s">
        <v>93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9" s="7" customFormat="1" ht="18.75" customHeight="1">
      <c r="A4" s="138">
        <v>43001</v>
      </c>
      <c r="B4" s="138"/>
      <c r="C4" s="138"/>
      <c r="D4" s="138"/>
      <c r="E4" s="138"/>
      <c r="F4" s="138"/>
      <c r="G4" s="138"/>
      <c r="H4" s="138"/>
      <c r="I4" s="138"/>
    </row>
    <row r="5" spans="1:8" s="7" customFormat="1" ht="15" customHeight="1" thickBot="1">
      <c r="A5" s="9"/>
      <c r="D5" s="10"/>
      <c r="E5" s="10"/>
      <c r="F5" s="10"/>
      <c r="G5" s="10"/>
      <c r="H5" s="10"/>
    </row>
    <row r="6" spans="1:10" s="7" customFormat="1" ht="24" customHeight="1">
      <c r="A6" s="155" t="s">
        <v>2</v>
      </c>
      <c r="B6" s="157" t="s">
        <v>3</v>
      </c>
      <c r="C6" s="159" t="s">
        <v>4</v>
      </c>
      <c r="D6" s="161" t="s">
        <v>5</v>
      </c>
      <c r="E6" s="161"/>
      <c r="F6" s="161"/>
      <c r="G6" s="161"/>
      <c r="H6" s="161"/>
      <c r="I6" s="162" t="s">
        <v>6</v>
      </c>
      <c r="J6" s="11"/>
    </row>
    <row r="7" spans="1:10" s="7" customFormat="1" ht="15.75" customHeight="1">
      <c r="A7" s="155"/>
      <c r="B7" s="157"/>
      <c r="C7" s="159"/>
      <c r="D7" s="12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62"/>
      <c r="J7" s="11"/>
    </row>
    <row r="8" spans="1:9" s="7" customFormat="1" ht="30.75" customHeight="1" thickBot="1">
      <c r="A8" s="155"/>
      <c r="B8" s="157"/>
      <c r="C8" s="159"/>
      <c r="D8" s="15" t="s">
        <v>35</v>
      </c>
      <c r="E8" s="16" t="s">
        <v>80</v>
      </c>
      <c r="F8" s="16" t="s">
        <v>84</v>
      </c>
      <c r="G8" s="15" t="s">
        <v>86</v>
      </c>
      <c r="H8" s="16" t="s">
        <v>89</v>
      </c>
      <c r="I8" s="162"/>
    </row>
    <row r="9" spans="1:9" s="7" customFormat="1" ht="18" customHeight="1" thickBot="1">
      <c r="A9" s="156"/>
      <c r="B9" s="158"/>
      <c r="C9" s="160"/>
      <c r="D9" s="17" t="s">
        <v>12</v>
      </c>
      <c r="E9" s="18" t="s">
        <v>13</v>
      </c>
      <c r="F9" s="18" t="s">
        <v>77</v>
      </c>
      <c r="G9" s="18" t="s">
        <v>85</v>
      </c>
      <c r="H9" s="19" t="s">
        <v>14</v>
      </c>
      <c r="I9" s="163"/>
    </row>
    <row r="10" spans="1:9" s="7" customFormat="1" ht="15" customHeight="1">
      <c r="A10" s="106">
        <v>1</v>
      </c>
      <c r="B10" s="83" t="s">
        <v>36</v>
      </c>
      <c r="C10" s="54" t="s">
        <v>48</v>
      </c>
      <c r="D10" s="87">
        <v>104.2</v>
      </c>
      <c r="E10" s="88">
        <v>100.85</v>
      </c>
      <c r="F10" s="57">
        <v>0</v>
      </c>
      <c r="G10" s="72">
        <v>104.9</v>
      </c>
      <c r="H10" s="65">
        <v>94.75</v>
      </c>
      <c r="I10" s="62">
        <f aca="true" t="shared" si="0" ref="I10:I31">LARGE((D10:H10),1)+LARGE((D10:H10),2)+LARGE((D10:H10),3)</f>
        <v>309.95000000000005</v>
      </c>
    </row>
    <row r="11" spans="1:14" s="20" customFormat="1" ht="15" customHeight="1">
      <c r="A11" s="107">
        <v>2</v>
      </c>
      <c r="B11" s="113" t="s">
        <v>41</v>
      </c>
      <c r="C11" s="55" t="s">
        <v>24</v>
      </c>
      <c r="D11" s="90">
        <v>98.8</v>
      </c>
      <c r="E11" s="36">
        <v>0</v>
      </c>
      <c r="F11" s="68">
        <v>101.75</v>
      </c>
      <c r="G11" s="67">
        <v>103.55</v>
      </c>
      <c r="H11" s="92">
        <v>104.2</v>
      </c>
      <c r="I11" s="63">
        <f t="shared" si="0"/>
        <v>309.5</v>
      </c>
      <c r="J11" s="7"/>
      <c r="K11" s="7"/>
      <c r="M11" s="7"/>
      <c r="N11" s="7"/>
    </row>
    <row r="12" spans="1:14" s="20" customFormat="1" ht="15" customHeight="1">
      <c r="A12" s="107">
        <v>3</v>
      </c>
      <c r="B12" s="112" t="s">
        <v>62</v>
      </c>
      <c r="C12" s="55" t="s">
        <v>63</v>
      </c>
      <c r="D12" s="60">
        <v>0</v>
      </c>
      <c r="E12" s="67">
        <v>103.55</v>
      </c>
      <c r="F12" s="36">
        <v>0</v>
      </c>
      <c r="G12" s="67">
        <v>100.85</v>
      </c>
      <c r="H12" s="94">
        <v>101.5</v>
      </c>
      <c r="I12" s="63">
        <f t="shared" si="0"/>
        <v>305.9</v>
      </c>
      <c r="J12" s="7"/>
      <c r="K12" s="7"/>
      <c r="L12" s="7"/>
      <c r="M12" s="7"/>
      <c r="N12" s="7"/>
    </row>
    <row r="13" spans="1:12" s="20" customFormat="1" ht="15" customHeight="1">
      <c r="A13" s="107">
        <v>4</v>
      </c>
      <c r="B13" s="52" t="s">
        <v>40</v>
      </c>
      <c r="C13" s="55" t="s">
        <v>18</v>
      </c>
      <c r="D13" s="58">
        <v>100.15</v>
      </c>
      <c r="E13" s="91">
        <v>91.4</v>
      </c>
      <c r="F13" s="69">
        <v>100.4</v>
      </c>
      <c r="G13" s="36">
        <v>0</v>
      </c>
      <c r="H13" s="93">
        <v>100.15</v>
      </c>
      <c r="I13" s="63">
        <f t="shared" si="0"/>
        <v>300.70000000000005</v>
      </c>
      <c r="J13" s="7"/>
      <c r="K13" s="7"/>
      <c r="L13" s="7"/>
    </row>
    <row r="14" spans="1:14" s="20" customFormat="1" ht="15" customHeight="1">
      <c r="A14" s="107">
        <v>5</v>
      </c>
      <c r="B14" s="52" t="s">
        <v>42</v>
      </c>
      <c r="C14" s="55" t="s">
        <v>43</v>
      </c>
      <c r="D14" s="58">
        <v>97.45</v>
      </c>
      <c r="E14" s="71">
        <v>104.9</v>
      </c>
      <c r="F14" s="36">
        <v>0</v>
      </c>
      <c r="G14" s="67">
        <v>95.45</v>
      </c>
      <c r="H14" s="66">
        <v>92.05</v>
      </c>
      <c r="I14" s="63">
        <f t="shared" si="0"/>
        <v>297.8</v>
      </c>
      <c r="J14" s="7"/>
      <c r="K14" s="7"/>
      <c r="M14" s="7"/>
      <c r="N14" s="7"/>
    </row>
    <row r="15" spans="1:12" s="20" customFormat="1" ht="15" customHeight="1">
      <c r="A15" s="107">
        <v>6</v>
      </c>
      <c r="B15" s="52" t="s">
        <v>61</v>
      </c>
      <c r="C15" s="55" t="s">
        <v>56</v>
      </c>
      <c r="D15" s="60">
        <v>0</v>
      </c>
      <c r="E15" s="69">
        <v>102.2</v>
      </c>
      <c r="F15" s="69">
        <v>97.7</v>
      </c>
      <c r="G15" s="36">
        <v>0</v>
      </c>
      <c r="H15" s="93">
        <v>97.45</v>
      </c>
      <c r="I15" s="63">
        <f t="shared" si="0"/>
        <v>297.35</v>
      </c>
      <c r="K15" s="7"/>
      <c r="L15" s="7"/>
    </row>
    <row r="16" spans="1:11" s="20" customFormat="1" ht="15" customHeight="1">
      <c r="A16" s="107">
        <v>7</v>
      </c>
      <c r="B16" s="52" t="s">
        <v>44</v>
      </c>
      <c r="C16" s="55" t="s">
        <v>43</v>
      </c>
      <c r="D16" s="59">
        <v>96.1</v>
      </c>
      <c r="E16" s="69">
        <v>99.5</v>
      </c>
      <c r="F16" s="36">
        <v>0</v>
      </c>
      <c r="G16" s="69">
        <v>99.5</v>
      </c>
      <c r="H16" s="97">
        <v>96.1</v>
      </c>
      <c r="I16" s="63">
        <f t="shared" si="0"/>
        <v>295.1</v>
      </c>
      <c r="J16" s="7"/>
      <c r="K16" s="7"/>
    </row>
    <row r="17" spans="1:11" s="20" customFormat="1" ht="15" customHeight="1">
      <c r="A17" s="107">
        <v>8</v>
      </c>
      <c r="B17" s="52" t="s">
        <v>47</v>
      </c>
      <c r="C17" s="55" t="s">
        <v>48</v>
      </c>
      <c r="D17" s="60">
        <v>92.05</v>
      </c>
      <c r="E17" s="69">
        <v>96.8</v>
      </c>
      <c r="F17" s="67">
        <v>99.05</v>
      </c>
      <c r="G17" s="69">
        <v>96.8</v>
      </c>
      <c r="H17" s="66">
        <v>0</v>
      </c>
      <c r="I17" s="63">
        <f t="shared" si="0"/>
        <v>292.65</v>
      </c>
      <c r="J17" s="7"/>
      <c r="K17" s="7"/>
    </row>
    <row r="18" spans="1:11" s="20" customFormat="1" ht="15" customHeight="1">
      <c r="A18" s="107">
        <v>9</v>
      </c>
      <c r="B18" s="52" t="s">
        <v>37</v>
      </c>
      <c r="C18" s="55" t="s">
        <v>38</v>
      </c>
      <c r="D18" s="58">
        <v>102.85</v>
      </c>
      <c r="E18" s="67">
        <v>98.15</v>
      </c>
      <c r="F18" s="36">
        <v>0</v>
      </c>
      <c r="G18" s="69">
        <v>88.7</v>
      </c>
      <c r="H18" s="66">
        <v>0</v>
      </c>
      <c r="I18" s="63">
        <f t="shared" si="0"/>
        <v>289.7</v>
      </c>
      <c r="J18" s="7"/>
      <c r="K18" s="7"/>
    </row>
    <row r="19" spans="1:14" s="20" customFormat="1" ht="15" customHeight="1" thickBot="1">
      <c r="A19" s="108">
        <v>10</v>
      </c>
      <c r="B19" s="53" t="s">
        <v>39</v>
      </c>
      <c r="C19" s="56" t="s">
        <v>16</v>
      </c>
      <c r="D19" s="109">
        <v>101.5</v>
      </c>
      <c r="E19" s="110">
        <v>95.45</v>
      </c>
      <c r="F19" s="41">
        <v>0</v>
      </c>
      <c r="G19" s="41">
        <v>0</v>
      </c>
      <c r="H19" s="111">
        <v>89.35</v>
      </c>
      <c r="I19" s="64">
        <f t="shared" si="0"/>
        <v>286.29999999999995</v>
      </c>
      <c r="J19" s="7"/>
      <c r="K19" s="7"/>
      <c r="M19" s="7"/>
      <c r="N19" s="7"/>
    </row>
    <row r="20" spans="1:14" s="20" customFormat="1" ht="15" customHeight="1">
      <c r="A20" s="98">
        <v>11</v>
      </c>
      <c r="B20" s="99" t="s">
        <v>55</v>
      </c>
      <c r="C20" s="100" t="s">
        <v>56</v>
      </c>
      <c r="D20" s="101">
        <v>0</v>
      </c>
      <c r="E20" s="102">
        <v>88.7</v>
      </c>
      <c r="F20" s="103">
        <v>0</v>
      </c>
      <c r="G20" s="102">
        <v>102.2</v>
      </c>
      <c r="H20" s="104">
        <v>93.4</v>
      </c>
      <c r="I20" s="105">
        <f t="shared" si="0"/>
        <v>284.3</v>
      </c>
      <c r="J20" s="7"/>
      <c r="K20" s="7"/>
      <c r="M20" s="7"/>
      <c r="N20" s="7"/>
    </row>
    <row r="21" spans="1:14" s="20" customFormat="1" ht="15" customHeight="1">
      <c r="A21" s="50">
        <v>12</v>
      </c>
      <c r="B21" s="52" t="s">
        <v>51</v>
      </c>
      <c r="C21" s="55" t="s">
        <v>38</v>
      </c>
      <c r="D21" s="95">
        <v>88</v>
      </c>
      <c r="E21" s="67">
        <v>90.05</v>
      </c>
      <c r="F21" s="36">
        <v>0</v>
      </c>
      <c r="G21" s="69">
        <v>91.4</v>
      </c>
      <c r="H21" s="94">
        <v>98.8</v>
      </c>
      <c r="I21" s="63">
        <f t="shared" si="0"/>
        <v>280.25</v>
      </c>
      <c r="J21" s="7"/>
      <c r="K21" s="7"/>
      <c r="M21" s="7"/>
      <c r="N21" s="7"/>
    </row>
    <row r="22" spans="1:14" s="20" customFormat="1" ht="15" customHeight="1">
      <c r="A22" s="50">
        <v>13</v>
      </c>
      <c r="B22" s="52" t="s">
        <v>50</v>
      </c>
      <c r="C22" s="55" t="s">
        <v>43</v>
      </c>
      <c r="D22" s="58">
        <v>89.35</v>
      </c>
      <c r="E22" s="67">
        <v>92.75</v>
      </c>
      <c r="F22" s="70">
        <v>95</v>
      </c>
      <c r="G22" s="36">
        <v>87.35</v>
      </c>
      <c r="H22" s="66">
        <v>0</v>
      </c>
      <c r="I22" s="63">
        <f t="shared" si="0"/>
        <v>277.1</v>
      </c>
      <c r="J22" s="7"/>
      <c r="K22" s="7"/>
      <c r="L22" s="7"/>
      <c r="M22" s="7"/>
      <c r="N22" s="7"/>
    </row>
    <row r="23" spans="1:14" s="20" customFormat="1" ht="15" customHeight="1">
      <c r="A23" s="50">
        <v>14</v>
      </c>
      <c r="B23" s="52" t="s">
        <v>49</v>
      </c>
      <c r="C23" s="55" t="s">
        <v>43</v>
      </c>
      <c r="D23" s="59">
        <v>90.7</v>
      </c>
      <c r="E23" s="36">
        <v>87.35</v>
      </c>
      <c r="F23" s="36">
        <v>0</v>
      </c>
      <c r="G23" s="69">
        <v>94.1</v>
      </c>
      <c r="H23" s="94">
        <v>90.7</v>
      </c>
      <c r="I23" s="63">
        <f t="shared" si="0"/>
        <v>275.5</v>
      </c>
      <c r="J23" s="7"/>
      <c r="K23" s="7"/>
      <c r="M23" s="7"/>
      <c r="N23" s="7"/>
    </row>
    <row r="24" spans="1:11" s="20" customFormat="1" ht="15" customHeight="1">
      <c r="A24" s="50">
        <v>15</v>
      </c>
      <c r="B24" s="52" t="s">
        <v>52</v>
      </c>
      <c r="C24" s="55" t="s">
        <v>18</v>
      </c>
      <c r="D24" s="60">
        <v>0</v>
      </c>
      <c r="E24" s="36">
        <v>0</v>
      </c>
      <c r="F24" s="67">
        <v>96.35</v>
      </c>
      <c r="G24" s="70">
        <v>86</v>
      </c>
      <c r="H24" s="96">
        <v>88</v>
      </c>
      <c r="I24" s="63">
        <f t="shared" si="0"/>
        <v>270.35</v>
      </c>
      <c r="J24" s="7"/>
      <c r="K24" s="7"/>
    </row>
    <row r="25" spans="1:11" s="20" customFormat="1" ht="15" customHeight="1">
      <c r="A25" s="50">
        <v>16</v>
      </c>
      <c r="B25" s="52" t="s">
        <v>60</v>
      </c>
      <c r="C25" s="55" t="s">
        <v>18</v>
      </c>
      <c r="D25" s="60">
        <v>0</v>
      </c>
      <c r="E25" s="69">
        <v>94.1</v>
      </c>
      <c r="F25" s="36">
        <v>0</v>
      </c>
      <c r="G25" s="36">
        <v>0</v>
      </c>
      <c r="H25" s="93">
        <v>102.85</v>
      </c>
      <c r="I25" s="63">
        <f t="shared" si="0"/>
        <v>196.95</v>
      </c>
      <c r="J25" s="7"/>
      <c r="K25" s="7"/>
    </row>
    <row r="26" spans="1:10" s="20" customFormat="1" ht="15" customHeight="1">
      <c r="A26" s="50">
        <v>17</v>
      </c>
      <c r="B26" s="52" t="s">
        <v>45</v>
      </c>
      <c r="C26" s="55" t="s">
        <v>24</v>
      </c>
      <c r="D26" s="58">
        <v>94.75</v>
      </c>
      <c r="E26" s="36">
        <v>0</v>
      </c>
      <c r="F26" s="36">
        <v>0</v>
      </c>
      <c r="G26" s="67">
        <v>92.75</v>
      </c>
      <c r="H26" s="66">
        <v>0</v>
      </c>
      <c r="I26" s="63">
        <f t="shared" si="0"/>
        <v>187.5</v>
      </c>
      <c r="J26" s="7"/>
    </row>
    <row r="27" spans="1:14" s="20" customFormat="1" ht="15" customHeight="1">
      <c r="A27" s="50">
        <v>18</v>
      </c>
      <c r="B27" s="52" t="s">
        <v>46</v>
      </c>
      <c r="C27" s="55" t="s">
        <v>16</v>
      </c>
      <c r="D27" s="59">
        <v>93.4</v>
      </c>
      <c r="E27" s="70">
        <v>86</v>
      </c>
      <c r="F27" s="36">
        <v>0</v>
      </c>
      <c r="G27" s="36">
        <v>0</v>
      </c>
      <c r="H27" s="66">
        <v>0</v>
      </c>
      <c r="I27" s="63">
        <f t="shared" si="0"/>
        <v>179.4</v>
      </c>
      <c r="J27" s="7"/>
      <c r="M27" s="7"/>
      <c r="N27" s="7"/>
    </row>
    <row r="28" spans="1:14" s="20" customFormat="1" ht="15" customHeight="1">
      <c r="A28" s="50">
        <v>19</v>
      </c>
      <c r="B28" s="52" t="s">
        <v>59</v>
      </c>
      <c r="C28" s="55" t="s">
        <v>54</v>
      </c>
      <c r="D28" s="60">
        <v>0</v>
      </c>
      <c r="E28" s="36">
        <v>0</v>
      </c>
      <c r="F28" s="36">
        <v>0</v>
      </c>
      <c r="G28" s="67">
        <v>98.15</v>
      </c>
      <c r="H28" s="66">
        <v>0</v>
      </c>
      <c r="I28" s="63">
        <f t="shared" si="0"/>
        <v>98.15</v>
      </c>
      <c r="J28" s="7"/>
      <c r="K28" s="7"/>
      <c r="L28" s="7"/>
      <c r="M28" s="7"/>
      <c r="N28" s="7"/>
    </row>
    <row r="29" spans="1:19" s="20" customFormat="1" ht="15" customHeight="1">
      <c r="A29" s="50">
        <v>20</v>
      </c>
      <c r="B29" s="52" t="s">
        <v>53</v>
      </c>
      <c r="C29" s="55" t="s">
        <v>54</v>
      </c>
      <c r="D29" s="60">
        <v>0</v>
      </c>
      <c r="E29" s="36">
        <v>0</v>
      </c>
      <c r="F29" s="36">
        <v>0</v>
      </c>
      <c r="G29" s="67">
        <v>90.05</v>
      </c>
      <c r="H29" s="66">
        <v>0</v>
      </c>
      <c r="I29" s="63">
        <f t="shared" si="0"/>
        <v>90.05</v>
      </c>
      <c r="J29" s="7"/>
      <c r="K29" s="7"/>
      <c r="M29" s="7"/>
      <c r="N29" s="7"/>
      <c r="S29" s="7"/>
    </row>
    <row r="30" spans="1:14" s="20" customFormat="1" ht="15" customHeight="1">
      <c r="A30" s="50">
        <v>21</v>
      </c>
      <c r="B30" s="52" t="s">
        <v>57</v>
      </c>
      <c r="C30" s="55" t="s">
        <v>58</v>
      </c>
      <c r="D30" s="60">
        <v>0</v>
      </c>
      <c r="E30" s="36">
        <v>0</v>
      </c>
      <c r="F30" s="36">
        <v>0</v>
      </c>
      <c r="G30" s="36">
        <v>0</v>
      </c>
      <c r="H30" s="66">
        <v>0</v>
      </c>
      <c r="I30" s="63">
        <f t="shared" si="0"/>
        <v>0</v>
      </c>
      <c r="J30" s="7"/>
      <c r="K30" s="7"/>
      <c r="L30" s="7"/>
      <c r="M30" s="7"/>
      <c r="N30" s="7"/>
    </row>
    <row r="31" spans="1:11" s="20" customFormat="1" ht="15" customHeight="1" thickBot="1">
      <c r="A31" s="51">
        <v>22</v>
      </c>
      <c r="B31" s="53" t="s">
        <v>64</v>
      </c>
      <c r="C31" s="56" t="s">
        <v>54</v>
      </c>
      <c r="D31" s="61">
        <v>0</v>
      </c>
      <c r="E31" s="41">
        <v>0</v>
      </c>
      <c r="F31" s="41">
        <v>0</v>
      </c>
      <c r="G31" s="41">
        <v>0</v>
      </c>
      <c r="H31" s="42">
        <v>0</v>
      </c>
      <c r="I31" s="64">
        <f t="shared" si="0"/>
        <v>0</v>
      </c>
      <c r="J31" s="7"/>
      <c r="K31" s="7"/>
    </row>
    <row r="32" spans="1:9" s="7" customFormat="1" ht="15" customHeight="1">
      <c r="A32"/>
      <c r="B32"/>
      <c r="C32"/>
      <c r="D32" s="21"/>
      <c r="E32" s="22"/>
      <c r="F32" s="22"/>
      <c r="G32" s="22"/>
      <c r="H32" s="22"/>
      <c r="I32" s="9"/>
    </row>
    <row r="33" spans="1:9" s="7" customFormat="1" ht="13.5" customHeight="1">
      <c r="A33" s="23" t="s">
        <v>28</v>
      </c>
      <c r="B33" s="9"/>
      <c r="C33" s="9"/>
      <c r="D33" s="24"/>
      <c r="H33" s="21"/>
      <c r="I33" s="9"/>
    </row>
    <row r="34" spans="1:9" s="7" customFormat="1" ht="13.5" customHeight="1">
      <c r="A34" s="25"/>
      <c r="B34" s="9"/>
      <c r="C34" s="9"/>
      <c r="D34" s="24"/>
      <c r="H34" s="21"/>
      <c r="I34" s="9"/>
    </row>
    <row r="35" spans="1:9" s="7" customFormat="1" ht="15" customHeight="1">
      <c r="A35" s="26"/>
      <c r="B35" s="24" t="s">
        <v>29</v>
      </c>
      <c r="C35" s="24" t="s">
        <v>30</v>
      </c>
      <c r="D35" s="24" t="s">
        <v>31</v>
      </c>
      <c r="G35" s="24"/>
      <c r="H35" s="28"/>
      <c r="I35" s="9"/>
    </row>
    <row r="36" spans="1:8" s="7" customFormat="1" ht="15" customHeight="1">
      <c r="A36" s="26"/>
      <c r="B36" s="27" t="s">
        <v>32</v>
      </c>
      <c r="C36" s="24" t="s">
        <v>33</v>
      </c>
      <c r="D36" s="24"/>
      <c r="G36" s="24"/>
      <c r="H36" s="10"/>
    </row>
    <row r="37" spans="1:8" s="7" customFormat="1" ht="12" customHeight="1">
      <c r="A37" s="9"/>
      <c r="B37"/>
      <c r="C37"/>
      <c r="D37" s="10"/>
      <c r="E37" s="10"/>
      <c r="F37" s="10"/>
      <c r="G37" s="10"/>
      <c r="H37" s="10"/>
    </row>
    <row r="38" spans="1:8" s="7" customFormat="1" ht="15.75" customHeight="1">
      <c r="A38" s="24" t="s">
        <v>34</v>
      </c>
      <c r="D38" s="10"/>
      <c r="E38" s="10"/>
      <c r="F38" s="10"/>
      <c r="G38" s="10"/>
      <c r="H38" s="10"/>
    </row>
  </sheetData>
  <sheetProtection selectLockedCells="1" selectUnlockedCells="1"/>
  <mergeCells count="7">
    <mergeCell ref="A3:J3"/>
    <mergeCell ref="A4:I4"/>
    <mergeCell ref="A6:A9"/>
    <mergeCell ref="B6:B9"/>
    <mergeCell ref="C6:C9"/>
    <mergeCell ref="D6:H6"/>
    <mergeCell ref="I6:I9"/>
  </mergeCells>
  <printOptions/>
  <pageMargins left="0.75" right="0.75" top="1" bottom="1" header="0.5118055555555555" footer="0.5"/>
  <pageSetup fitToHeight="1" fitToWidth="1" horizontalDpi="300" verticalDpi="300" orientation="portrait" paperSize="9" scale="84" r:id="rId1"/>
  <headerFooter alignWithMargins="0">
    <oddFooter>&amp;L&amp;D&amp;R/MóroczImre/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3" sqref="A3:J3"/>
    </sheetView>
  </sheetViews>
  <sheetFormatPr defaultColWidth="8.796875" defaultRowHeight="15.75" customHeight="1"/>
  <cols>
    <col min="1" max="1" width="3.8984375" style="0" customWidth="1"/>
    <col min="2" max="2" width="24.69921875" style="0" customWidth="1"/>
    <col min="3" max="3" width="34.296875" style="0" customWidth="1"/>
    <col min="4" max="4" width="6.59765625" style="1" customWidth="1"/>
    <col min="5" max="5" width="6.296875" style="1" customWidth="1"/>
    <col min="6" max="7" width="6.59765625" style="1" customWidth="1"/>
    <col min="8" max="8" width="6.296875" style="1" customWidth="1"/>
    <col min="9" max="9" width="9.59765625" style="0" customWidth="1"/>
    <col min="10" max="10" width="9.69921875" style="0" customWidth="1"/>
    <col min="20" max="20" width="16.8984375" style="0" customWidth="1"/>
  </cols>
  <sheetData>
    <row r="1" spans="1:9" s="3" customFormat="1" ht="14.25" customHeight="1">
      <c r="A1" s="2" t="s">
        <v>0</v>
      </c>
      <c r="D1" s="4"/>
      <c r="E1" s="4"/>
      <c r="F1" s="4"/>
      <c r="G1" s="4"/>
      <c r="H1" s="4"/>
      <c r="I1" s="5"/>
    </row>
    <row r="2" spans="1:9" s="3" customFormat="1" ht="15" customHeight="1">
      <c r="A2" s="6" t="s">
        <v>1</v>
      </c>
      <c r="D2" s="4"/>
      <c r="E2" s="4"/>
      <c r="F2" s="4"/>
      <c r="G2" s="4"/>
      <c r="H2" s="4"/>
      <c r="I2" s="5"/>
    </row>
    <row r="3" spans="1:10" s="7" customFormat="1" ht="72.75" customHeight="1">
      <c r="A3" s="154" t="s">
        <v>94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s="7" customFormat="1" ht="18.75" customHeight="1">
      <c r="A4" s="138">
        <v>43001</v>
      </c>
      <c r="B4" s="138"/>
      <c r="C4" s="138"/>
      <c r="D4" s="138"/>
      <c r="E4" s="138"/>
      <c r="F4" s="138"/>
      <c r="G4" s="138"/>
      <c r="H4" s="138"/>
      <c r="I4" s="138"/>
      <c r="J4" s="8"/>
    </row>
    <row r="5" spans="1:8" s="7" customFormat="1" ht="15" customHeight="1" thickBot="1">
      <c r="A5" s="9"/>
      <c r="D5" s="10"/>
      <c r="E5" s="10"/>
      <c r="F5" s="10"/>
      <c r="G5" s="10"/>
      <c r="H5" s="10"/>
    </row>
    <row r="6" spans="1:10" s="7" customFormat="1" ht="24" customHeight="1">
      <c r="A6" s="156" t="s">
        <v>2</v>
      </c>
      <c r="B6" s="158" t="s">
        <v>3</v>
      </c>
      <c r="C6" s="160" t="s">
        <v>4</v>
      </c>
      <c r="D6" s="161" t="s">
        <v>5</v>
      </c>
      <c r="E6" s="161"/>
      <c r="F6" s="161"/>
      <c r="G6" s="161"/>
      <c r="H6" s="161"/>
      <c r="I6" s="163" t="s">
        <v>6</v>
      </c>
      <c r="J6" s="11"/>
    </row>
    <row r="7" spans="1:10" s="7" customFormat="1" ht="15.75" customHeight="1">
      <c r="A7" s="156"/>
      <c r="B7" s="158"/>
      <c r="C7" s="160"/>
      <c r="D7" s="12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63"/>
      <c r="J7" s="11"/>
    </row>
    <row r="8" spans="1:9" s="7" customFormat="1" ht="30.75" customHeight="1">
      <c r="A8" s="156"/>
      <c r="B8" s="158"/>
      <c r="C8" s="160"/>
      <c r="D8" s="15" t="s">
        <v>65</v>
      </c>
      <c r="E8" s="16" t="s">
        <v>79</v>
      </c>
      <c r="F8" s="16" t="s">
        <v>83</v>
      </c>
      <c r="G8" s="15" t="s">
        <v>87</v>
      </c>
      <c r="H8" s="16" t="s">
        <v>90</v>
      </c>
      <c r="I8" s="163"/>
    </row>
    <row r="9" spans="1:9" s="7" customFormat="1" ht="18" customHeight="1" thickBot="1">
      <c r="A9" s="156"/>
      <c r="B9" s="158"/>
      <c r="C9" s="160"/>
      <c r="D9" s="17" t="s">
        <v>12</v>
      </c>
      <c r="E9" s="18" t="s">
        <v>13</v>
      </c>
      <c r="F9" s="18" t="s">
        <v>77</v>
      </c>
      <c r="G9" s="18" t="s">
        <v>85</v>
      </c>
      <c r="H9" s="19" t="s">
        <v>14</v>
      </c>
      <c r="I9" s="163"/>
    </row>
    <row r="10" spans="1:15" s="20" customFormat="1" ht="15" customHeight="1">
      <c r="A10" s="84">
        <v>1</v>
      </c>
      <c r="B10" s="83" t="s">
        <v>67</v>
      </c>
      <c r="C10" s="54" t="s">
        <v>58</v>
      </c>
      <c r="D10" s="73">
        <v>101.1</v>
      </c>
      <c r="E10" s="72">
        <v>102.1</v>
      </c>
      <c r="F10" s="76">
        <v>101.4</v>
      </c>
      <c r="G10" s="79">
        <v>100.4</v>
      </c>
      <c r="H10" s="65">
        <v>0</v>
      </c>
      <c r="I10" s="62">
        <f aca="true" t="shared" si="0" ref="I10:I18">LARGE((D10:H10),1)+LARGE((D10:H10),2)+LARGE((D10:H10),3)</f>
        <v>304.6</v>
      </c>
      <c r="J10" s="7"/>
      <c r="O10" s="7"/>
    </row>
    <row r="11" spans="1:15" s="20" customFormat="1" ht="15" customHeight="1">
      <c r="A11" s="85">
        <v>2</v>
      </c>
      <c r="B11" s="113" t="s">
        <v>66</v>
      </c>
      <c r="C11" s="55" t="s">
        <v>58</v>
      </c>
      <c r="D11" s="74">
        <v>102.45</v>
      </c>
      <c r="E11" s="67">
        <v>100.75</v>
      </c>
      <c r="F11" s="67">
        <v>100.05</v>
      </c>
      <c r="G11" s="36">
        <v>99.05</v>
      </c>
      <c r="H11" s="66">
        <v>0</v>
      </c>
      <c r="I11" s="63">
        <f t="shared" si="0"/>
        <v>303.25</v>
      </c>
      <c r="J11" s="7"/>
      <c r="O11" s="7"/>
    </row>
    <row r="12" spans="1:15" s="20" customFormat="1" ht="15" customHeight="1">
      <c r="A12" s="85">
        <v>3</v>
      </c>
      <c r="B12" s="112" t="s">
        <v>68</v>
      </c>
      <c r="C12" s="55" t="s">
        <v>69</v>
      </c>
      <c r="D12" s="58">
        <v>99.75</v>
      </c>
      <c r="E12" s="91">
        <v>96.7</v>
      </c>
      <c r="F12" s="36">
        <v>0</v>
      </c>
      <c r="G12" s="78">
        <v>101.75</v>
      </c>
      <c r="H12" s="114">
        <v>100.35</v>
      </c>
      <c r="I12" s="63">
        <f t="shared" si="0"/>
        <v>301.85</v>
      </c>
      <c r="J12" s="7"/>
      <c r="O12" s="7"/>
    </row>
    <row r="13" spans="1:15" s="20" customFormat="1" ht="15" customHeight="1">
      <c r="A13" s="85">
        <v>4</v>
      </c>
      <c r="B13" s="52" t="s">
        <v>71</v>
      </c>
      <c r="C13" s="55" t="s">
        <v>18</v>
      </c>
      <c r="D13" s="58">
        <v>97.05</v>
      </c>
      <c r="E13" s="69">
        <v>99.4</v>
      </c>
      <c r="F13" s="77">
        <v>97.35</v>
      </c>
      <c r="G13" s="36">
        <v>0</v>
      </c>
      <c r="H13" s="66">
        <v>0</v>
      </c>
      <c r="I13" s="63">
        <f t="shared" si="0"/>
        <v>293.8</v>
      </c>
      <c r="J13" s="7"/>
      <c r="O13" s="7"/>
    </row>
    <row r="14" spans="1:15" s="20" customFormat="1" ht="15" customHeight="1">
      <c r="A14" s="85">
        <v>5</v>
      </c>
      <c r="B14" s="52" t="s">
        <v>82</v>
      </c>
      <c r="C14" s="55" t="s">
        <v>48</v>
      </c>
      <c r="D14" s="60">
        <v>0</v>
      </c>
      <c r="E14" s="36">
        <v>0</v>
      </c>
      <c r="F14" s="82">
        <v>96</v>
      </c>
      <c r="G14" s="82">
        <v>95</v>
      </c>
      <c r="H14" s="96">
        <v>99</v>
      </c>
      <c r="I14" s="63">
        <f t="shared" si="0"/>
        <v>290</v>
      </c>
      <c r="J14" s="7"/>
      <c r="O14" s="7"/>
    </row>
    <row r="15" spans="1:15" s="20" customFormat="1" ht="15" customHeight="1" thickBot="1">
      <c r="A15" s="86">
        <v>6</v>
      </c>
      <c r="B15" s="53" t="s">
        <v>73</v>
      </c>
      <c r="C15" s="56" t="s">
        <v>81</v>
      </c>
      <c r="D15" s="119">
        <v>94.35</v>
      </c>
      <c r="E15" s="41">
        <v>0</v>
      </c>
      <c r="F15" s="120">
        <v>98.7</v>
      </c>
      <c r="G15" s="121">
        <v>96.35</v>
      </c>
      <c r="H15" s="42">
        <v>0</v>
      </c>
      <c r="I15" s="64">
        <f t="shared" si="0"/>
        <v>289.4</v>
      </c>
      <c r="J15" s="7"/>
      <c r="O15" s="7"/>
    </row>
    <row r="16" spans="1:15" s="20" customFormat="1" ht="15" customHeight="1">
      <c r="A16" s="115">
        <v>7</v>
      </c>
      <c r="B16" s="99" t="s">
        <v>72</v>
      </c>
      <c r="C16" s="100" t="s">
        <v>18</v>
      </c>
      <c r="D16" s="116">
        <v>95.7</v>
      </c>
      <c r="E16" s="117">
        <v>95.35</v>
      </c>
      <c r="F16" s="103">
        <v>0</v>
      </c>
      <c r="G16" s="102">
        <v>97.7</v>
      </c>
      <c r="H16" s="118">
        <v>0</v>
      </c>
      <c r="I16" s="105">
        <f t="shared" si="0"/>
        <v>288.75</v>
      </c>
      <c r="J16" s="7"/>
      <c r="O16" s="7"/>
    </row>
    <row r="17" spans="1:15" s="20" customFormat="1" ht="15" customHeight="1">
      <c r="A17" s="85">
        <v>8</v>
      </c>
      <c r="B17" s="52" t="s">
        <v>70</v>
      </c>
      <c r="C17" s="55" t="s">
        <v>18</v>
      </c>
      <c r="D17" s="59">
        <v>98.4</v>
      </c>
      <c r="E17" s="67">
        <v>98.05</v>
      </c>
      <c r="F17" s="36">
        <v>0</v>
      </c>
      <c r="G17" s="36">
        <v>0</v>
      </c>
      <c r="H17" s="66">
        <v>0</v>
      </c>
      <c r="I17" s="63">
        <f t="shared" si="0"/>
        <v>196.45</v>
      </c>
      <c r="J17" s="7"/>
      <c r="O17" s="7"/>
    </row>
    <row r="18" spans="1:10" s="20" customFormat="1" ht="15" customHeight="1" thickBot="1">
      <c r="A18" s="86">
        <v>9</v>
      </c>
      <c r="B18" s="53" t="s">
        <v>74</v>
      </c>
      <c r="C18" s="56" t="s">
        <v>18</v>
      </c>
      <c r="D18" s="80">
        <v>93</v>
      </c>
      <c r="E18" s="81">
        <v>94</v>
      </c>
      <c r="F18" s="41">
        <v>0</v>
      </c>
      <c r="G18" s="41">
        <v>0</v>
      </c>
      <c r="H18" s="42">
        <v>0</v>
      </c>
      <c r="I18" s="64">
        <f t="shared" si="0"/>
        <v>187</v>
      </c>
      <c r="J18" s="7"/>
    </row>
    <row r="19" spans="1:9" s="7" customFormat="1" ht="15" customHeight="1">
      <c r="A19"/>
      <c r="B19"/>
      <c r="C19"/>
      <c r="D19" s="21"/>
      <c r="E19" s="22"/>
      <c r="F19" s="22"/>
      <c r="G19" s="22"/>
      <c r="H19" s="22"/>
      <c r="I19" s="9"/>
    </row>
    <row r="20" spans="1:8" s="7" customFormat="1" ht="15" customHeight="1">
      <c r="A20" s="23" t="s">
        <v>28</v>
      </c>
      <c r="B20" s="9"/>
      <c r="C20" s="9"/>
      <c r="D20" s="24"/>
      <c r="H20" s="9"/>
    </row>
    <row r="21" spans="1:8" s="7" customFormat="1" ht="11.25" customHeight="1">
      <c r="A21" s="25"/>
      <c r="B21" s="9"/>
      <c r="C21" s="9"/>
      <c r="D21" s="24"/>
      <c r="H21" s="9"/>
    </row>
    <row r="22" spans="1:8" s="7" customFormat="1" ht="15" customHeight="1">
      <c r="A22" s="26"/>
      <c r="B22" s="24" t="s">
        <v>29</v>
      </c>
      <c r="C22" s="24" t="s">
        <v>30</v>
      </c>
      <c r="D22" s="24" t="s">
        <v>31</v>
      </c>
      <c r="G22" s="24"/>
      <c r="H22" s="9"/>
    </row>
    <row r="23" spans="1:7" s="7" customFormat="1" ht="15" customHeight="1">
      <c r="A23" s="26"/>
      <c r="B23" s="27" t="s">
        <v>32</v>
      </c>
      <c r="C23" s="24" t="s">
        <v>33</v>
      </c>
      <c r="D23" s="24"/>
      <c r="G23" s="24"/>
    </row>
    <row r="24" spans="1:7" s="7" customFormat="1" ht="12" customHeight="1">
      <c r="A24" s="9"/>
      <c r="B24"/>
      <c r="C24"/>
      <c r="D24" s="10"/>
      <c r="E24" s="10"/>
      <c r="F24" s="10"/>
      <c r="G24" s="10"/>
    </row>
    <row r="25" spans="1:7" s="7" customFormat="1" ht="15" customHeight="1">
      <c r="A25" s="24" t="s">
        <v>34</v>
      </c>
      <c r="D25" s="10"/>
      <c r="E25" s="10"/>
      <c r="F25" s="10"/>
      <c r="G25" s="10"/>
    </row>
  </sheetData>
  <sheetProtection selectLockedCells="1" selectUnlockedCells="1"/>
  <mergeCells count="7">
    <mergeCell ref="A3:J3"/>
    <mergeCell ref="A4:I4"/>
    <mergeCell ref="A6:A9"/>
    <mergeCell ref="B6:B9"/>
    <mergeCell ref="C6:C9"/>
    <mergeCell ref="D6:H6"/>
    <mergeCell ref="I6:I9"/>
  </mergeCells>
  <printOptions/>
  <pageMargins left="0.75" right="0.75" top="1" bottom="1" header="0.5118055555555555" footer="0.5"/>
  <pageSetup fitToHeight="1" fitToWidth="1" horizontalDpi="300" verticalDpi="300" orientation="portrait" paperSize="9"/>
  <headerFooter alignWithMargins="0">
    <oddFooter>&amp;L&amp;D&amp;R/MóroczImre/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Horváth András</Manager>
  <Company>agyar Természetjáró Szövetség, Verseny Szakbizottság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2017. évi Országos Természetjáró Tájékozódási Egyéni Bajnokság (OTTEB)</dc:title>
  <dc:subject>Végeredmény</dc:subject>
  <dc:creator>Mórocz Imre</dc:creator>
  <cp:keywords/>
  <dc:description/>
  <cp:lastModifiedBy>Admin</cp:lastModifiedBy>
  <cp:lastPrinted>2017-09-27T15:34:12Z</cp:lastPrinted>
  <dcterms:created xsi:type="dcterms:W3CDTF">2017-11-01T11:12:40Z</dcterms:created>
  <dcterms:modified xsi:type="dcterms:W3CDTF">2017-11-01T11:12:40Z</dcterms:modified>
  <cp:category/>
  <cp:version/>
  <cp:contentType/>
  <cp:contentStatus/>
</cp:coreProperties>
</file>